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0 год\Год\на сайт\"/>
    </mc:Choice>
  </mc:AlternateContent>
  <xr:revisionPtr revIDLastSave="0" documentId="13_ncr:1_{D98FC5B0-9CB0-4FB5-816E-A061791B2F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D5" i="3"/>
  <c r="D12" i="3" s="1"/>
  <c r="E9" i="3" l="1"/>
  <c r="E8" i="3"/>
  <c r="E7" i="3"/>
  <c r="E6" i="3"/>
  <c r="E5" i="3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<sst xmlns="http://schemas.openxmlformats.org/spreadsheetml/2006/main" count="28" uniqueCount="21">
  <si>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</si>
  <si>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</si>
  <si>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</si>
  <si>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</si>
  <si>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</si>
  <si>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</si>
  <si>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</si>
  <si>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</si>
  <si>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</si>
  <si>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</si>
  <si>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</si>
  <si>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</si>
  <si>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</si>
  <si>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</si>
  <si>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</si>
  <si>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</si>
  <si>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</si>
  <si>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По состоянию на 01.01.2020 г.</t>
  </si>
  <si>
    <t>Изменение к 01.01.2020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</si>
  <si>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01.01.2021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</si>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</sst>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110" zoomScaleNormal="110" workbookViewId="0">
      <selection activeCell="C5" sqref="C5"/>
    </sheetView>
  </sheetViews>
  <sheetFormatPr defaultRowHeight="15" x14ac:dyDescent="0.2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</cols>
  <sheetData>
    <row r="1" spans="1:6" ht="32.25" customHeight="1" x14ac:dyDescent="0.25">
      <c r="A1" s="12" t="s">
        <v>19</v>
      </c>
      <c r="B1" s="12"/>
      <c r="C1" s="12"/>
      <c r="D1" s="12"/>
      <c r="E1" s="12"/>
      <c r="F1" s="12"/>
    </row>
    <row r="3" spans="1:6" ht="44.25" customHeight="1" x14ac:dyDescent="0.25">
      <c r="A3" s="13" t="s">
        <v>0</v>
      </c>
      <c r="B3" s="13" t="s">
        <v>1</v>
      </c>
      <c r="C3" s="10" t="s">
        <v>17</v>
      </c>
      <c r="D3" s="11" t="s">
        <v>20</v>
      </c>
      <c r="E3" s="14" t="s">
        <v>18</v>
      </c>
      <c r="F3" s="14"/>
    </row>
    <row r="4" spans="1:6" x14ac:dyDescent="0.25">
      <c r="A4" s="13"/>
      <c r="B4" s="13"/>
      <c r="C4" s="7" t="s">
        <v>14</v>
      </c>
      <c r="D4" s="7" t="s">
        <v>14</v>
      </c>
      <c r="E4" s="7" t="s">
        <v>14</v>
      </c>
      <c r="F4" s="7" t="s">
        <v>2</v>
      </c>
    </row>
    <row r="5" spans="1:6" x14ac:dyDescent="0.25">
      <c r="A5" s="1">
        <v>1</v>
      </c>
      <c r="B5" s="2" t="s">
        <v>11</v>
      </c>
      <c r="C5" s="9">
        <f>SUM(C6:C9)</f>
        <v>119212</v>
      </c>
      <c r="D5" s="9">
        <f>SUM(D6:D9)</f>
        <v>198300</v>
      </c>
      <c r="E5" s="9">
        <f>D5-C5</f>
        <v>79088</v>
      </c>
      <c r="F5" s="3"/>
    </row>
    <row r="6" spans="1:6" x14ac:dyDescent="0.25">
      <c r="A6" s="4" t="s">
        <v>7</v>
      </c>
      <c r="B6" s="5" t="s">
        <v>3</v>
      </c>
      <c r="C6" s="9">
        <v>45000</v>
      </c>
      <c r="D6" s="9">
        <v>163300</v>
      </c>
      <c r="E6" s="9">
        <f t="shared" ref="E6:E9" si="0">D6-C6</f>
        <v>118300</v>
      </c>
      <c r="F6" s="3"/>
    </row>
    <row r="7" spans="1:6" x14ac:dyDescent="0.25">
      <c r="A7" s="4" t="s">
        <v>8</v>
      </c>
      <c r="B7" s="5" t="s">
        <v>4</v>
      </c>
      <c r="C7" s="9">
        <v>50000</v>
      </c>
      <c r="D7" s="9">
        <v>0</v>
      </c>
      <c r="E7" s="9">
        <f t="shared" si="0"/>
        <v>-50000</v>
      </c>
      <c r="F7" s="3"/>
    </row>
    <row r="8" spans="1:6" ht="25.5" x14ac:dyDescent="0.2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 x14ac:dyDescent="0.25">
      <c r="A9" s="4" t="s">
        <v>10</v>
      </c>
      <c r="B9" s="5" t="s">
        <v>16</v>
      </c>
      <c r="C9" s="9">
        <v>24212</v>
      </c>
      <c r="D9" s="9">
        <v>35000</v>
      </c>
      <c r="E9" s="9">
        <f t="shared" si="0"/>
        <v>10788</v>
      </c>
      <c r="F9" s="3"/>
    </row>
    <row r="10" spans="1:6" x14ac:dyDescent="0.25">
      <c r="A10" s="1"/>
      <c r="B10" s="2" t="s">
        <v>12</v>
      </c>
      <c r="C10" s="8" t="s">
        <v>15</v>
      </c>
      <c r="D10" s="9">
        <v>9947.57</v>
      </c>
      <c r="E10" s="8" t="s">
        <v>15</v>
      </c>
      <c r="F10" s="3"/>
    </row>
    <row r="11" spans="1:6" x14ac:dyDescent="0.25">
      <c r="A11" s="1"/>
      <c r="B11" s="2" t="s">
        <v>6</v>
      </c>
      <c r="C11" s="8" t="s">
        <v>15</v>
      </c>
      <c r="D11" s="9">
        <v>1736017.38</v>
      </c>
      <c r="E11" s="8" t="s">
        <v>15</v>
      </c>
      <c r="F11" s="3"/>
    </row>
    <row r="12" spans="1:6" ht="25.5" x14ac:dyDescent="0.25">
      <c r="A12" s="6"/>
      <c r="B12" s="2" t="s">
        <v>13</v>
      </c>
      <c r="C12" s="8" t="s">
        <v>15</v>
      </c>
      <c r="D12" s="9">
        <f>D5/D11*100</f>
        <v>11.422696701342932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2021-03-17T11:19:36Z</dcterms:modified>
</cp:coreProperties>
</file>